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P:\WEB\NUEVA WEB\TRANSPARENCIA\TRANSPARENCIA ECONÓMICA Y PRESUPUESTARIA\SUBVENCIONES Y AYUDAS PUBLICAS\"/>
    </mc:Choice>
  </mc:AlternateContent>
  <xr:revisionPtr revIDLastSave="0" documentId="13_ncr:1_{C6A5D67C-7A54-4565-8C85-8BECE96F3E97}" xr6:coauthVersionLast="47" xr6:coauthVersionMax="47" xr10:uidLastSave="{00000000-0000-0000-0000-000000000000}"/>
  <bookViews>
    <workbookView xWindow="-120" yWindow="-120" windowWidth="29040" windowHeight="15840" tabRatio="368" xr2:uid="{00000000-000D-0000-FFFF-FFFF00000000}"/>
  </bookViews>
  <sheets>
    <sheet name="2021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8" l="1"/>
  <c r="G15" i="8"/>
  <c r="C8" i="8"/>
</calcChain>
</file>

<file path=xl/sharedStrings.xml><?xml version="1.0" encoding="utf-8"?>
<sst xmlns="http://schemas.openxmlformats.org/spreadsheetml/2006/main" count="29" uniqueCount="26">
  <si>
    <t>FECHA
COBRO</t>
  </si>
  <si>
    <t>COBRO</t>
  </si>
  <si>
    <t>CONCEPTO</t>
  </si>
  <si>
    <t>IMPORTE</t>
  </si>
  <si>
    <t>PARTIDA</t>
  </si>
  <si>
    <t>FECHA
ACUERDO/RESOL.</t>
  </si>
  <si>
    <t>Gastos corrientes y de funcionamiento</t>
  </si>
  <si>
    <t>Gastos de operaciones de capital.</t>
  </si>
  <si>
    <t>SACEF</t>
  </si>
  <si>
    <t>Formación e inserción profesional</t>
  </si>
  <si>
    <t>Subvención prácticas laborales</t>
  </si>
  <si>
    <t>Extraordinaria I CASS</t>
  </si>
  <si>
    <t>Extraordinaria II ICASS</t>
  </si>
  <si>
    <t>Subvención Escuelas de Talento Joven</t>
  </si>
  <si>
    <t>Acciones para favorecer la transversalidad de género en todas las políticas activas de empleo</t>
  </si>
  <si>
    <t>Formación con compromiso de contratación e inserción para mujeres víctimas de violencia de género, trata y explotación sexual</t>
  </si>
  <si>
    <t>Rehabilitación edificio Lazareto Y Teatro</t>
  </si>
  <si>
    <t>IMPORTE COBRO</t>
  </si>
  <si>
    <t>2021.16.00.231.A.442.02</t>
  </si>
  <si>
    <t>2021.16.00.231.A.742.02</t>
  </si>
  <si>
    <t>2021.13.00.241.A.486.03</t>
  </si>
  <si>
    <t>2021.13.00.241.M.448.01</t>
  </si>
  <si>
    <t>2021.13.00.241.O.442.02</t>
  </si>
  <si>
    <t>2021.13.00.241.N.442.02</t>
  </si>
  <si>
    <t>2021.07.05.231.E.442.02</t>
  </si>
  <si>
    <t>2021.13.00.241.A.442.02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</si>
</sst>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"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/>
    </xf>
    <xf numFmtId="4" fontId="0" fillId="0" borderId="0" xfId="0" applyNumberFormat="1"/>
    <xf numFmtId="0" fontId="3" fillId="2" borderId="1" xfId="2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1" xfId="2" xr:uid="{B9151408-6330-4E96-A3EF-B0C8B4851BDE}"/>
  </cellStyles>
  <dxfs count="0"/>
  <tableStyles count="0" defaultTableStyle="TableStyleMedium9" defaultPivotStyle="PivotStyleLight16"/>
  <colors>
    <mruColors>
      <color rgb="FFFFFFF3"/>
      <color rgb="FFF5FE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0</xdr:row>
      <xdr:rowOff>38100</xdr:rowOff>
    </xdr:from>
    <xdr:to>
      <xdr:col>1</xdr:col>
      <xdr:colOff>962025</xdr:colOff>
      <xdr:row>4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D4CEC7D-FA9F-415F-9932-BF86CCF6C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38100"/>
          <a:ext cx="15525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666750</xdr:colOff>
      <xdr:row>0</xdr:row>
      <xdr:rowOff>123825</xdr:rowOff>
    </xdr:from>
    <xdr:to>
      <xdr:col>3</xdr:col>
      <xdr:colOff>866775</xdr:colOff>
      <xdr:row>4</xdr:row>
      <xdr:rowOff>28575</xdr:rowOff>
    </xdr:to>
    <xdr:pic>
      <xdr:nvPicPr>
        <xdr:cNvPr id="3" name="Imagen 4" descr="jubilar-rgb-horizontal">
          <a:extLst>
            <a:ext uri="{FF2B5EF4-FFF2-40B4-BE49-F238E27FC236}">
              <a16:creationId xmlns:a16="http://schemas.microsoft.com/office/drawing/2014/main" id="{706F5DAC-CC26-4921-841C-5FFFB5533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3275" y="123825"/>
          <a:ext cx="11906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3952875</xdr:colOff>
      <xdr:row>0</xdr:row>
      <xdr:rowOff>66675</xdr:rowOff>
    </xdr:from>
    <xdr:to>
      <xdr:col>6</xdr:col>
      <xdr:colOff>409575</xdr:colOff>
      <xdr:row>4</xdr:row>
      <xdr:rowOff>57150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637FF7BB-59BD-4B7D-AF51-60695A9FD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6200" y="66675"/>
          <a:ext cx="22764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B23AF-6835-45EE-9125-5D3FFE338420}">
  <dimension ref="A5:H19"/>
  <sheetViews>
    <sheetView showGridLines="0" tabSelected="1" workbookViewId="0">
      <selection activeCell="J8" sqref="J8"/>
    </sheetView>
  </sheetViews>
  <sheetFormatPr baseColWidth="10" defaultRowHeight="12.75" x14ac:dyDescent="0.2"/>
  <cols>
    <col min="1" max="1" width="17.140625" customWidth="1"/>
    <col min="2" max="2" width="23" customWidth="1"/>
    <col min="3" max="3" width="14.85546875" customWidth="1"/>
    <col min="4" max="4" width="35.85546875" customWidth="1"/>
    <col min="6" max="6" width="16.5703125" customWidth="1"/>
    <col min="7" max="7" width="12.42578125" customWidth="1"/>
  </cols>
  <sheetData>
    <row r="5" spans="1:8" ht="21" customHeight="1" x14ac:dyDescent="0.2"/>
    <row r="6" spans="1:8" ht="30" x14ac:dyDescent="0.2">
      <c r="A6" s="8" t="s">
        <v>5</v>
      </c>
      <c r="B6" s="8" t="s">
        <v>4</v>
      </c>
      <c r="C6" s="8" t="s">
        <v>3</v>
      </c>
      <c r="D6" s="8" t="s">
        <v>2</v>
      </c>
      <c r="E6" s="8" t="s">
        <v>1</v>
      </c>
      <c r="F6" s="8" t="s">
        <v>0</v>
      </c>
      <c r="G6" s="8" t="s">
        <v>17</v>
      </c>
      <c r="H6" s="5"/>
    </row>
    <row r="7" spans="1:8" x14ac:dyDescent="0.2">
      <c r="A7" s="1">
        <v>44245</v>
      </c>
      <c r="B7" s="2" t="s">
        <v>24</v>
      </c>
      <c r="C7" s="3">
        <v>275000</v>
      </c>
      <c r="D7" s="2" t="s">
        <v>8</v>
      </c>
      <c r="E7" s="4">
        <v>1</v>
      </c>
      <c r="F7" s="1">
        <v>44348</v>
      </c>
      <c r="G7" s="3">
        <v>275000</v>
      </c>
    </row>
    <row r="8" spans="1:8" x14ac:dyDescent="0.2">
      <c r="A8" s="1">
        <v>44432</v>
      </c>
      <c r="B8" s="2" t="s">
        <v>25</v>
      </c>
      <c r="C8" s="3">
        <f>75300-16854</f>
        <v>58446</v>
      </c>
      <c r="D8" s="2" t="s">
        <v>9</v>
      </c>
      <c r="E8" s="4">
        <v>1</v>
      </c>
      <c r="F8" s="1">
        <v>44483</v>
      </c>
      <c r="G8" s="3">
        <v>58446</v>
      </c>
    </row>
    <row r="9" spans="1:8" x14ac:dyDescent="0.2">
      <c r="A9" s="1">
        <v>44329</v>
      </c>
      <c r="B9" s="2" t="s">
        <v>19</v>
      </c>
      <c r="C9" s="3">
        <v>64650.92</v>
      </c>
      <c r="D9" s="2" t="s">
        <v>7</v>
      </c>
      <c r="E9" s="4">
        <v>1</v>
      </c>
      <c r="F9" s="1">
        <v>44379</v>
      </c>
      <c r="G9" s="3">
        <v>64650.92</v>
      </c>
    </row>
    <row r="10" spans="1:8" x14ac:dyDescent="0.2">
      <c r="A10" s="1">
        <v>44245</v>
      </c>
      <c r="B10" s="2" t="s">
        <v>18</v>
      </c>
      <c r="C10" s="3">
        <v>450000</v>
      </c>
      <c r="D10" s="2" t="s">
        <v>6</v>
      </c>
      <c r="E10" s="4">
        <v>1</v>
      </c>
      <c r="F10" s="1">
        <v>44299</v>
      </c>
      <c r="G10" s="3">
        <v>450000</v>
      </c>
    </row>
    <row r="11" spans="1:8" x14ac:dyDescent="0.2">
      <c r="A11" s="1">
        <v>44364</v>
      </c>
      <c r="B11" s="2" t="s">
        <v>21</v>
      </c>
      <c r="C11" s="3">
        <v>125110.9</v>
      </c>
      <c r="D11" s="2" t="s">
        <v>10</v>
      </c>
      <c r="E11" s="4">
        <v>1</v>
      </c>
      <c r="F11" s="1">
        <v>44470</v>
      </c>
      <c r="G11" s="3">
        <v>125110.9</v>
      </c>
    </row>
    <row r="12" spans="1:8" x14ac:dyDescent="0.2">
      <c r="A12" s="1">
        <v>44546</v>
      </c>
      <c r="B12" s="2" t="s">
        <v>18</v>
      </c>
      <c r="C12" s="3">
        <v>393750.66</v>
      </c>
      <c r="D12" s="2" t="s">
        <v>11</v>
      </c>
      <c r="E12" s="4">
        <v>1</v>
      </c>
      <c r="F12" s="1">
        <v>44553</v>
      </c>
      <c r="G12" s="3">
        <v>393750.66</v>
      </c>
    </row>
    <row r="13" spans="1:8" x14ac:dyDescent="0.2">
      <c r="A13" s="1">
        <v>44546</v>
      </c>
      <c r="B13" s="2" t="s">
        <v>19</v>
      </c>
      <c r="C13" s="3">
        <v>61985.31</v>
      </c>
      <c r="D13" s="2" t="s">
        <v>12</v>
      </c>
      <c r="E13" s="4">
        <v>1</v>
      </c>
      <c r="F13" s="1">
        <v>44553</v>
      </c>
      <c r="G13" s="3">
        <v>61985.31</v>
      </c>
    </row>
    <row r="14" spans="1:8" x14ac:dyDescent="0.2">
      <c r="A14" s="1">
        <v>44540</v>
      </c>
      <c r="B14" s="2" t="s">
        <v>20</v>
      </c>
      <c r="C14" s="3">
        <v>859721.4</v>
      </c>
      <c r="D14" s="2" t="s">
        <v>13</v>
      </c>
      <c r="E14" s="4">
        <v>1</v>
      </c>
      <c r="F14" s="1">
        <v>44575</v>
      </c>
      <c r="G14" s="3">
        <v>859721.4</v>
      </c>
    </row>
    <row r="15" spans="1:8" ht="12.75" customHeight="1" x14ac:dyDescent="0.2">
      <c r="A15" s="1">
        <v>44545</v>
      </c>
      <c r="B15" s="2" t="s">
        <v>22</v>
      </c>
      <c r="C15" s="3">
        <v>58824</v>
      </c>
      <c r="D15" s="2" t="s">
        <v>14</v>
      </c>
      <c r="E15" s="4">
        <v>1</v>
      </c>
      <c r="F15" s="1">
        <v>44614</v>
      </c>
      <c r="G15" s="6">
        <f>+C15</f>
        <v>58824</v>
      </c>
    </row>
    <row r="16" spans="1:8" ht="12.75" customHeight="1" x14ac:dyDescent="0.2">
      <c r="A16" s="1">
        <v>44545</v>
      </c>
      <c r="B16" s="2" t="s">
        <v>23</v>
      </c>
      <c r="C16" s="3">
        <v>36903</v>
      </c>
      <c r="D16" s="2" t="s">
        <v>15</v>
      </c>
      <c r="E16" s="4">
        <v>1</v>
      </c>
      <c r="F16" s="1">
        <v>44614</v>
      </c>
      <c r="G16" s="6">
        <f>+C16</f>
        <v>36903</v>
      </c>
    </row>
    <row r="17" spans="1:7" x14ac:dyDescent="0.2">
      <c r="A17" s="1">
        <v>44553</v>
      </c>
      <c r="B17" s="2" t="s">
        <v>19</v>
      </c>
      <c r="C17" s="3">
        <v>496100</v>
      </c>
      <c r="D17" s="2" t="s">
        <v>16</v>
      </c>
      <c r="E17" s="4">
        <v>1</v>
      </c>
      <c r="F17" s="1">
        <v>44579</v>
      </c>
      <c r="G17" s="6">
        <v>496100</v>
      </c>
    </row>
    <row r="18" spans="1:7" x14ac:dyDescent="0.2">
      <c r="C18" s="7"/>
    </row>
    <row r="19" spans="1:7" x14ac:dyDescent="0.2">
      <c r="C19" s="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2021</vt:lpstr>
    </vt:vector>
  </TitlesOfParts>
  <Company>FUNDIS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MARTIN</dc:creator>
  <cp:lastModifiedBy>Sara Ruiz</cp:lastModifiedBy>
  <cp:lastPrinted>2020-01-09T15:17:37Z</cp:lastPrinted>
  <dcterms:created xsi:type="dcterms:W3CDTF">2009-08-04T09:54:21Z</dcterms:created>
  <dcterms:modified xsi:type="dcterms:W3CDTF">2024-10-22T09:39:54Z</dcterms:modified>
</cp:coreProperties>
</file>